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\Documents\Wogaard\Attachments\Wogaard\Cost Analysis\"/>
    </mc:Choice>
  </mc:AlternateContent>
  <xr:revisionPtr revIDLastSave="0" documentId="13_ncr:1_{F27D539F-E233-44FA-9DF6-043C6B2214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3" l="1"/>
  <c r="G16" i="3"/>
  <c r="G15" i="3"/>
  <c r="G18" i="3" l="1"/>
  <c r="G19" i="3" l="1"/>
  <c r="G20" i="3"/>
</calcChain>
</file>

<file path=xl/sharedStrings.xml><?xml version="1.0" encoding="utf-8"?>
<sst xmlns="http://schemas.openxmlformats.org/spreadsheetml/2006/main" count="26" uniqueCount="20">
  <si>
    <t>%</t>
  </si>
  <si>
    <t>* Notes:
The default values in the form input fields are an average taken from a number of small- to medium-sized machine-shops. These numbers can be used as a guide, if you don't have your own numbers at hand.
This form assumes that all of your cnc-machines are equipped with automatic chip-conveyors, and you put a Wogaard Coolant Saver on all machines. When this is not the case, you can apply the savings percentage on a single machine basis, i.e. if you put a Wogaard Coolant Saver on a particular machine, then the estimated savings for that machine is x%.</t>
  </si>
  <si>
    <t>Data Input</t>
  </si>
  <si>
    <t>Monthly cutting fluid expense:</t>
  </si>
  <si>
    <t>£/month</t>
  </si>
  <si>
    <t>Price of concentrated cutting oil:</t>
  </si>
  <si>
    <t>£/Litre</t>
  </si>
  <si>
    <t>Oil / water mix ratio:</t>
  </si>
  <si>
    <t>Cost of having wasted cutting fluid collected:</t>
  </si>
  <si>
    <t>How many litres of cutting fluid are collected / disposed of in a year:</t>
  </si>
  <si>
    <t>Litres/year</t>
  </si>
  <si>
    <t>Results</t>
  </si>
  <si>
    <t>Your annual cutting fluid consumption is:</t>
  </si>
  <si>
    <t>Your annual cutting fluid expenses</t>
  </si>
  <si>
    <t>£/year</t>
  </si>
  <si>
    <t>Annual expenses for disposal / collection</t>
  </si>
  <si>
    <t>Estimated annual savings total</t>
  </si>
  <si>
    <t>Equal to:</t>
  </si>
  <si>
    <t xml:space="preserve">Savings on collection / disposal makes up </t>
  </si>
  <si>
    <t xml:space="preserve">    Savings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</si>
</sst>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left" vertical="center"/>
    </xf>
    <xf numFmtId="9" fontId="3" fillId="0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7" xfId="0" quotePrefix="1" applyFont="1" applyBorder="1" applyAlignment="1">
      <alignment horizontal="left" vertical="center" wrapText="1"/>
    </xf>
    <xf numFmtId="0" fontId="0" fillId="0" borderId="8" xfId="0" quotePrefix="1" applyFont="1" applyBorder="1" applyAlignment="1">
      <alignment horizontal="left" vertical="center" wrapText="1"/>
    </xf>
    <xf numFmtId="0" fontId="0" fillId="0" borderId="9" xfId="0" quotePrefix="1" applyFont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5" borderId="5" xfId="0" applyFill="1" applyBorder="1" applyAlignment="1">
      <alignment horizontal="left" vertical="center" indent="1"/>
    </xf>
    <xf numFmtId="0" fontId="0" fillId="5" borderId="0" xfId="0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3" borderId="5" xfId="0" applyFill="1" applyBorder="1" applyAlignment="1">
      <alignment horizontal="left" vertical="center" indent="2"/>
    </xf>
    <xf numFmtId="0" fontId="0" fillId="3" borderId="0" xfId="0" applyFill="1" applyBorder="1" applyAlignment="1">
      <alignment horizontal="left" vertical="center" indent="2"/>
    </xf>
    <xf numFmtId="0" fontId="0" fillId="5" borderId="5" xfId="0" applyFill="1" applyBorder="1" applyAlignment="1">
      <alignment horizontal="left" vertical="center" indent="2"/>
    </xf>
    <xf numFmtId="0" fontId="0" fillId="5" borderId="0" xfId="0" applyFill="1" applyBorder="1" applyAlignment="1">
      <alignment horizontal="left" vertical="center" indent="2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654741</xdr:colOff>
      <xdr:row>0</xdr:row>
      <xdr:rowOff>163169</xdr:rowOff>
    </xdr:from>
    <xdr:to>
      <xdr:col>7</xdr:col>
      <xdr:colOff>590551</xdr:colOff>
      <xdr:row>3</xdr:row>
      <xdr:rowOff>52746</xdr:rowOff>
    </xdr:to>
    <xdr:pic>
      <xdr:nvPicPr>
        <xdr:cNvPr id="5" name="Picture 4" descr="form_head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02741" y="163169"/>
          <a:ext cx="2221810" cy="632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selection activeCell="K14" sqref="K14"/>
    </sheetView>
  </sheetViews>
  <sheetFormatPr defaultColWidth="11.44140625" defaultRowHeight="14.4" x14ac:dyDescent="0.3"/>
  <cols>
    <col min="1" max="6" width="11.44140625" style="1"/>
    <col min="7" max="7" width="11.44140625" style="2"/>
    <col min="8" max="16384" width="11.44140625" style="1"/>
  </cols>
  <sheetData>
    <row r="1" spans="1:8" ht="20.100000000000001" customHeight="1" x14ac:dyDescent="0.3">
      <c r="A1" s="27" t="s">
        <v>19</v>
      </c>
      <c r="B1" s="28"/>
      <c r="C1" s="28"/>
      <c r="D1" s="28"/>
      <c r="E1" s="28"/>
      <c r="F1" s="28"/>
      <c r="G1" s="28"/>
      <c r="H1" s="29"/>
    </row>
    <row r="2" spans="1:8" ht="20.100000000000001" customHeight="1" x14ac:dyDescent="0.3">
      <c r="A2" s="30"/>
      <c r="B2" s="31"/>
      <c r="C2" s="31"/>
      <c r="D2" s="31"/>
      <c r="E2" s="31"/>
      <c r="F2" s="31"/>
      <c r="G2" s="31"/>
      <c r="H2" s="32"/>
    </row>
    <row r="3" spans="1:8" ht="20.100000000000001" customHeight="1" x14ac:dyDescent="0.3">
      <c r="A3" s="30"/>
      <c r="B3" s="31"/>
      <c r="C3" s="31"/>
      <c r="D3" s="31"/>
      <c r="E3" s="31"/>
      <c r="F3" s="31"/>
      <c r="G3" s="31"/>
      <c r="H3" s="32"/>
    </row>
    <row r="4" spans="1:8" ht="20.100000000000001" customHeight="1" x14ac:dyDescent="0.3">
      <c r="A4" s="30"/>
      <c r="B4" s="31"/>
      <c r="C4" s="31"/>
      <c r="D4" s="31"/>
      <c r="E4" s="31"/>
      <c r="F4" s="31"/>
      <c r="G4" s="31"/>
      <c r="H4" s="32"/>
    </row>
    <row r="5" spans="1:8" ht="21.9" customHeight="1" x14ac:dyDescent="0.3">
      <c r="A5" s="21" t="s">
        <v>2</v>
      </c>
      <c r="B5" s="22"/>
      <c r="C5" s="22"/>
      <c r="D5" s="22"/>
      <c r="E5" s="22"/>
      <c r="F5" s="22"/>
      <c r="G5" s="22"/>
      <c r="H5" s="23"/>
    </row>
    <row r="6" spans="1:8" ht="21.9" customHeight="1" x14ac:dyDescent="0.3">
      <c r="A6" s="24"/>
      <c r="B6" s="25"/>
      <c r="C6" s="25"/>
      <c r="D6" s="25"/>
      <c r="E6" s="25"/>
      <c r="F6" s="25"/>
      <c r="G6" s="25"/>
      <c r="H6" s="26"/>
    </row>
    <row r="7" spans="1:8" ht="21.9" customHeight="1" x14ac:dyDescent="0.3">
      <c r="A7" s="17" t="s">
        <v>3</v>
      </c>
      <c r="B7" s="18"/>
      <c r="C7" s="18"/>
      <c r="D7" s="18"/>
      <c r="E7" s="18"/>
      <c r="F7" s="18"/>
      <c r="G7" s="3">
        <v>2000</v>
      </c>
      <c r="H7" s="6" t="s">
        <v>4</v>
      </c>
    </row>
    <row r="8" spans="1:8" ht="21.9" customHeight="1" x14ac:dyDescent="0.3">
      <c r="A8" s="19" t="s">
        <v>5</v>
      </c>
      <c r="B8" s="20"/>
      <c r="C8" s="20"/>
      <c r="D8" s="20"/>
      <c r="E8" s="20"/>
      <c r="F8" s="20"/>
      <c r="G8" s="4">
        <v>4.25</v>
      </c>
      <c r="H8" s="7" t="s">
        <v>6</v>
      </c>
    </row>
    <row r="9" spans="1:8" ht="21.9" customHeight="1" x14ac:dyDescent="0.3">
      <c r="A9" s="17" t="s">
        <v>7</v>
      </c>
      <c r="B9" s="18"/>
      <c r="C9" s="18"/>
      <c r="D9" s="18"/>
      <c r="E9" s="18"/>
      <c r="F9" s="18"/>
      <c r="G9" s="5">
        <v>6</v>
      </c>
      <c r="H9" s="6" t="s">
        <v>0</v>
      </c>
    </row>
    <row r="10" spans="1:8" ht="21.9" customHeight="1" x14ac:dyDescent="0.3">
      <c r="A10" s="19" t="s">
        <v>8</v>
      </c>
      <c r="B10" s="20"/>
      <c r="C10" s="20"/>
      <c r="D10" s="20"/>
      <c r="E10" s="20"/>
      <c r="F10" s="20"/>
      <c r="G10" s="4">
        <v>0.1</v>
      </c>
      <c r="H10" s="7" t="s">
        <v>6</v>
      </c>
    </row>
    <row r="11" spans="1:8" ht="21.9" customHeight="1" x14ac:dyDescent="0.3">
      <c r="A11" s="17" t="s">
        <v>9</v>
      </c>
      <c r="B11" s="18"/>
      <c r="C11" s="18"/>
      <c r="D11" s="18"/>
      <c r="E11" s="18"/>
      <c r="F11" s="18"/>
      <c r="G11" s="3">
        <v>15000</v>
      </c>
      <c r="H11" s="6" t="s">
        <v>10</v>
      </c>
    </row>
    <row r="12" spans="1:8" ht="21.9" customHeight="1" x14ac:dyDescent="0.3">
      <c r="A12" s="37"/>
      <c r="B12" s="38"/>
      <c r="C12" s="38"/>
      <c r="D12" s="38"/>
      <c r="E12" s="38"/>
      <c r="F12" s="38"/>
      <c r="G12" s="38"/>
      <c r="H12" s="39"/>
    </row>
    <row r="13" spans="1:8" ht="21.9" customHeight="1" x14ac:dyDescent="0.3">
      <c r="A13" s="21" t="s">
        <v>11</v>
      </c>
      <c r="B13" s="22"/>
      <c r="C13" s="22"/>
      <c r="D13" s="22"/>
      <c r="E13" s="22"/>
      <c r="F13" s="22"/>
      <c r="G13" s="22"/>
      <c r="H13" s="23"/>
    </row>
    <row r="14" spans="1:8" ht="21.9" customHeight="1" x14ac:dyDescent="0.3">
      <c r="A14" s="24"/>
      <c r="B14" s="25"/>
      <c r="C14" s="25"/>
      <c r="D14" s="25"/>
      <c r="E14" s="25"/>
      <c r="F14" s="25"/>
      <c r="G14" s="25"/>
      <c r="H14" s="26"/>
    </row>
    <row r="15" spans="1:8" ht="21.9" customHeight="1" x14ac:dyDescent="0.3">
      <c r="A15" s="33" t="s">
        <v>12</v>
      </c>
      <c r="B15" s="34"/>
      <c r="C15" s="34"/>
      <c r="D15" s="34"/>
      <c r="E15" s="34"/>
      <c r="F15" s="34"/>
      <c r="G15" s="8">
        <f>((G7/G8)*100/G9)*12</f>
        <v>94117.647058823524</v>
      </c>
      <c r="H15" s="6" t="s">
        <v>10</v>
      </c>
    </row>
    <row r="16" spans="1:8" ht="21.9" customHeight="1" x14ac:dyDescent="0.3">
      <c r="A16" s="35" t="s">
        <v>13</v>
      </c>
      <c r="B16" s="36"/>
      <c r="C16" s="36"/>
      <c r="D16" s="36"/>
      <c r="E16" s="36"/>
      <c r="F16" s="36"/>
      <c r="G16" s="8">
        <f>(G7*12)</f>
        <v>24000</v>
      </c>
      <c r="H16" s="7" t="s">
        <v>14</v>
      </c>
    </row>
    <row r="17" spans="1:8" ht="21.9" customHeight="1" x14ac:dyDescent="0.3">
      <c r="A17" s="33" t="s">
        <v>15</v>
      </c>
      <c r="B17" s="34"/>
      <c r="C17" s="34"/>
      <c r="D17" s="34"/>
      <c r="E17" s="34"/>
      <c r="F17" s="34"/>
      <c r="G17" s="8">
        <f>(G11*G10)</f>
        <v>1500</v>
      </c>
      <c r="H17" s="6" t="s">
        <v>14</v>
      </c>
    </row>
    <row r="18" spans="1:8" ht="21.9" customHeight="1" x14ac:dyDescent="0.3">
      <c r="A18" s="35" t="s">
        <v>16</v>
      </c>
      <c r="B18" s="36"/>
      <c r="C18" s="36"/>
      <c r="D18" s="36"/>
      <c r="E18" s="36"/>
      <c r="F18" s="36"/>
      <c r="G18" s="9">
        <f>((G16/G15)*(G11*0.8))+(G17*0.8)</f>
        <v>4260</v>
      </c>
      <c r="H18" s="7" t="s">
        <v>14</v>
      </c>
    </row>
    <row r="19" spans="1:8" ht="21.9" customHeight="1" x14ac:dyDescent="0.3">
      <c r="A19" s="33" t="s">
        <v>17</v>
      </c>
      <c r="B19" s="34"/>
      <c r="C19" s="34"/>
      <c r="D19" s="34"/>
      <c r="E19" s="34"/>
      <c r="F19" s="34"/>
      <c r="G19" s="10">
        <f>(G18/(G16/100))/100</f>
        <v>0.17749999999999999</v>
      </c>
      <c r="H19" s="6" t="s">
        <v>0</v>
      </c>
    </row>
    <row r="20" spans="1:8" ht="21.9" customHeight="1" x14ac:dyDescent="0.3">
      <c r="A20" s="35" t="s">
        <v>18</v>
      </c>
      <c r="B20" s="36"/>
      <c r="C20" s="36"/>
      <c r="D20" s="36"/>
      <c r="E20" s="36"/>
      <c r="F20" s="36"/>
      <c r="G20" s="11">
        <f>(G17/(G18/100))/100</f>
        <v>0.352112676056338</v>
      </c>
      <c r="H20" s="7" t="s">
        <v>0</v>
      </c>
    </row>
    <row r="21" spans="1:8" ht="21.9" customHeight="1" x14ac:dyDescent="0.3">
      <c r="A21" s="24"/>
      <c r="B21" s="25"/>
      <c r="C21" s="25"/>
      <c r="D21" s="25"/>
      <c r="E21" s="25"/>
      <c r="F21" s="25"/>
      <c r="G21" s="25"/>
      <c r="H21" s="26"/>
    </row>
    <row r="22" spans="1:8" ht="145.5" customHeight="1" thickBot="1" x14ac:dyDescent="0.35">
      <c r="A22" s="14" t="s">
        <v>1</v>
      </c>
      <c r="B22" s="15"/>
      <c r="C22" s="15"/>
      <c r="D22" s="15"/>
      <c r="E22" s="15"/>
      <c r="F22" s="15"/>
      <c r="G22" s="15"/>
      <c r="H22" s="16"/>
    </row>
    <row r="23" spans="1:8" ht="21.9" customHeight="1" x14ac:dyDescent="0.3">
      <c r="A23" s="13"/>
      <c r="B23" s="12"/>
      <c r="C23" s="12"/>
      <c r="D23" s="12"/>
      <c r="E23" s="12"/>
      <c r="F23" s="12"/>
      <c r="G23" s="12"/>
      <c r="H23" s="12"/>
    </row>
    <row r="24" spans="1:8" ht="21.9" customHeight="1" x14ac:dyDescent="0.3">
      <c r="A24" s="13"/>
      <c r="B24" s="12"/>
      <c r="C24" s="12"/>
      <c r="D24" s="12"/>
      <c r="E24" s="12"/>
      <c r="F24" s="12"/>
      <c r="G24" s="12"/>
      <c r="H24" s="12"/>
    </row>
    <row r="25" spans="1:8" ht="21.9" customHeight="1" x14ac:dyDescent="0.3">
      <c r="A25" s="13"/>
      <c r="B25" s="12"/>
      <c r="C25" s="12"/>
      <c r="D25" s="12"/>
      <c r="E25" s="12"/>
      <c r="F25" s="12"/>
      <c r="G25" s="12"/>
      <c r="H25" s="12"/>
    </row>
    <row r="26" spans="1:8" ht="21.9" customHeight="1" x14ac:dyDescent="0.3">
      <c r="A26" s="13"/>
      <c r="B26" s="12"/>
      <c r="C26" s="12"/>
      <c r="D26" s="12"/>
      <c r="E26" s="12"/>
      <c r="F26" s="12"/>
      <c r="G26" s="12"/>
      <c r="H26" s="12"/>
    </row>
    <row r="27" spans="1:8" ht="21.9" customHeight="1" x14ac:dyDescent="0.3">
      <c r="A27" s="13"/>
      <c r="B27" s="12"/>
      <c r="C27" s="12"/>
      <c r="D27" s="12"/>
      <c r="E27" s="12"/>
      <c r="F27" s="12"/>
      <c r="G27" s="12"/>
      <c r="H27" s="12"/>
    </row>
    <row r="28" spans="1:8" ht="21.9" customHeight="1" x14ac:dyDescent="0.3">
      <c r="A28" s="13"/>
      <c r="B28" s="12"/>
      <c r="C28" s="12"/>
      <c r="D28" s="12"/>
      <c r="E28" s="12"/>
      <c r="F28" s="12"/>
      <c r="G28" s="12"/>
      <c r="H28" s="12"/>
    </row>
    <row r="29" spans="1:8" ht="21.9" customHeight="1" x14ac:dyDescent="0.3">
      <c r="A29" s="12"/>
      <c r="B29" s="12"/>
      <c r="C29" s="12"/>
      <c r="D29" s="12"/>
      <c r="E29" s="12"/>
      <c r="F29" s="12"/>
      <c r="G29" s="12"/>
      <c r="H29" s="12"/>
    </row>
    <row r="30" spans="1:8" ht="21.9" customHeight="1" x14ac:dyDescent="0.3">
      <c r="A30" s="12"/>
      <c r="B30" s="12"/>
      <c r="C30" s="12"/>
      <c r="D30" s="12"/>
      <c r="E30" s="12"/>
      <c r="F30" s="12"/>
      <c r="G30" s="12"/>
      <c r="H30" s="12"/>
    </row>
  </sheetData>
  <mergeCells count="19">
    <mergeCell ref="A1:H4"/>
    <mergeCell ref="A15:F15"/>
    <mergeCell ref="A16:F16"/>
    <mergeCell ref="A17:F17"/>
    <mergeCell ref="A18:F18"/>
    <mergeCell ref="A13:H13"/>
    <mergeCell ref="A6:H6"/>
    <mergeCell ref="A12:H12"/>
    <mergeCell ref="A7:F7"/>
    <mergeCell ref="A8:F8"/>
    <mergeCell ref="A22:H22"/>
    <mergeCell ref="A9:F9"/>
    <mergeCell ref="A10:F10"/>
    <mergeCell ref="A11:F11"/>
    <mergeCell ref="A5:H5"/>
    <mergeCell ref="A14:H14"/>
    <mergeCell ref="A21:H21"/>
    <mergeCell ref="A19:F19"/>
    <mergeCell ref="A20:F20"/>
  </mergeCells>
  <printOptions horizontalCentered="1" verticalCentered="1"/>
  <pageMargins left="0" right="0" top="0.19685039370078741" bottom="0.19685039370078741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 Calculator</dc:title>
  <dc:creator>Christian Woergaard</dc:creator>
  <cp:lastModifiedBy>Jason</cp:lastModifiedBy>
  <cp:lastPrinted>2014-11-17T05:14:26Z</cp:lastPrinted>
  <dcterms:created xsi:type="dcterms:W3CDTF">2012-11-12T11:08:21Z</dcterms:created>
  <dcterms:modified xsi:type="dcterms:W3CDTF">2020-06-12T08:39:45Z</dcterms:modified>
</cp:coreProperties>
</file>